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Plan1" sheetId="1" r:id="rId1"/>
  </sheets>
  <definedNames>
    <definedName name="Selecionar5" localSheetId="0">'Plan1'!#REF!</definedName>
    <definedName name="Texto1" localSheetId="0">'Plan1'!$B$15</definedName>
    <definedName name="Texto10" localSheetId="0">'Plan1'!$F$35</definedName>
    <definedName name="Texto11" localSheetId="0">'Plan1'!$B$71</definedName>
    <definedName name="Texto12" localSheetId="0">'Plan1'!$G$71</definedName>
    <definedName name="Texto13" localSheetId="0">'Plan1'!#REF!</definedName>
    <definedName name="Texto14" localSheetId="0">'Plan1'!#REF!</definedName>
    <definedName name="Texto15" localSheetId="0">'Plan1'!#REF!</definedName>
    <definedName name="Texto16" localSheetId="0">'Plan1'!#REF!</definedName>
    <definedName name="Texto17" localSheetId="0">'Plan1'!#REF!</definedName>
    <definedName name="Texto18" localSheetId="0">'Plan1'!#REF!</definedName>
    <definedName name="Texto19" localSheetId="0">'Plan1'!#REF!</definedName>
    <definedName name="Texto2" localSheetId="0">'Plan1'!$F$15</definedName>
    <definedName name="Texto20" localSheetId="0">'Plan1'!#REF!</definedName>
    <definedName name="Texto21" localSheetId="0">'Plan1'!#REF!</definedName>
    <definedName name="Texto22" localSheetId="0">'Plan1'!#REF!</definedName>
    <definedName name="Texto23" localSheetId="0">'Plan1'!#REF!</definedName>
    <definedName name="Texto24" localSheetId="0">'Plan1'!#REF!</definedName>
    <definedName name="Texto25" localSheetId="0">'Plan1'!#REF!</definedName>
    <definedName name="Texto26" localSheetId="0">'Plan1'!$B$99</definedName>
    <definedName name="Texto27" localSheetId="0">'Plan1'!$A$31</definedName>
    <definedName name="Texto28" localSheetId="0">'Plan1'!$F$31</definedName>
    <definedName name="Texto29" localSheetId="0">'Plan1'!$H$31</definedName>
    <definedName name="Texto3" localSheetId="0">'Plan1'!$H$15</definedName>
    <definedName name="Texto30" localSheetId="0">'Plan1'!$B$119</definedName>
    <definedName name="Texto31" localSheetId="0">'Plan1'!$F$119</definedName>
    <definedName name="Texto32" localSheetId="0">'Plan1'!$I$119</definedName>
    <definedName name="Texto33" localSheetId="0">'Plan1'!$J$119</definedName>
    <definedName name="Texto34" localSheetId="0">'Plan1'!#REF!</definedName>
    <definedName name="Texto35" localSheetId="0">'Plan1'!#REF!</definedName>
    <definedName name="Texto36" localSheetId="0">'Plan1'!#REF!</definedName>
    <definedName name="Texto8" localSheetId="0">'Plan1'!#REF!</definedName>
    <definedName name="Texto9" localSheetId="0">'Plan1'!$B$35</definedName>
  </definedNames>
  <calcPr fullCalcOnLoad="1"/>
</workbook>
</file>

<file path=xl/sharedStrings.xml><?xml version="1.0" encoding="utf-8"?>
<sst xmlns="http://schemas.openxmlformats.org/spreadsheetml/2006/main" count="155" uniqueCount="51">
  <si>
    <t xml:space="preserve">Nome  </t>
  </si>
  <si>
    <t>Telefone</t>
  </si>
  <si>
    <t>/</t>
  </si>
  <si>
    <t>Matrícula</t>
  </si>
  <si>
    <t>Endereço</t>
  </si>
  <si>
    <t>Bairro / Distrito</t>
  </si>
  <si>
    <t>Municipío / Estado</t>
  </si>
  <si>
    <t>Identificação do Espólio</t>
  </si>
  <si>
    <t>Nº Processo inventario tradicional</t>
  </si>
  <si>
    <t>Cartório / Vara de família</t>
  </si>
  <si>
    <t>Data do inventario</t>
  </si>
  <si>
    <t>CPF</t>
  </si>
  <si>
    <t>Data do falecimento</t>
  </si>
  <si>
    <t>Nº Proc. arrolamento</t>
  </si>
  <si>
    <t>Observações</t>
  </si>
  <si>
    <t>Data da entrega</t>
  </si>
  <si>
    <t>Data da avaliação</t>
  </si>
  <si>
    <t>Identificação do(a) Inventariante</t>
  </si>
  <si>
    <t>Identificação do(a) Meeiro(a)</t>
  </si>
  <si>
    <t>Identificação do(a) Solicitante</t>
  </si>
  <si>
    <t>Nome</t>
  </si>
  <si>
    <t>Assinatura</t>
  </si>
  <si>
    <t>Número de herdeiros</t>
  </si>
  <si>
    <t>% da herança</t>
  </si>
  <si>
    <t>Descrição dos bens ou direitos</t>
  </si>
  <si>
    <t>Descrição</t>
  </si>
  <si>
    <t>Valor declarado</t>
  </si>
  <si>
    <t>Alíquota (%)</t>
  </si>
  <si>
    <t>Identificação dos(as) Servidores(as)</t>
  </si>
  <si>
    <t>Data da apuração</t>
  </si>
  <si>
    <t>Nome do(a) Servidor(a)</t>
  </si>
  <si>
    <t>Nome do(a) Servidor(a) responsável pela avaliação</t>
  </si>
  <si>
    <t>Nome do(a) Servidor(a) responsável pela apuração do ITCD</t>
  </si>
  <si>
    <t>Ord.</t>
  </si>
  <si>
    <t>Valor total declarado</t>
  </si>
  <si>
    <t>R$</t>
  </si>
  <si>
    <t>Valor a recolher</t>
  </si>
  <si>
    <t>Valor tributável</t>
  </si>
  <si>
    <t>Valor total a recolher</t>
  </si>
  <si>
    <t>Identificação do Contribuinte e valor da herança</t>
  </si>
  <si>
    <t>Nº</t>
  </si>
  <si>
    <t xml:space="preserve">Estado de Goiás       </t>
  </si>
  <si>
    <t>DECLARAÇÃO DO ITCD</t>
  </si>
  <si>
    <t xml:space="preserve">Secretaria de Estado da  Fazenda </t>
  </si>
  <si>
    <t>Causa Mortis</t>
  </si>
  <si>
    <t>Superintendência de Administração Tributária – SAT</t>
  </si>
  <si>
    <t>(ANEXO II DA INSTRUÇÃO NORMATIVA Nº 704/2004-GSF)</t>
  </si>
  <si>
    <t>Gerência de Arrecadação e Fiscalização - GEAF</t>
  </si>
  <si>
    <t>Coordenação do ITCD - CITCD</t>
  </si>
  <si>
    <t>Valor total declaradado dos bens ou direitos - Mont mor</t>
  </si>
  <si>
    <t xml:space="preserve">NOTA: Redação com vigência de 30.12.04 a 29.06.11.
REVOGADO O ANEXO II  PELO ART. 2º DA INSTRUÇÃO NORMATIVA Nº 1.051, DE 22.06.11 - VIGÊNCIA: 29.06.11.
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</si>
</sst>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yyyy"/>
    <numFmt numFmtId="174" formatCode="d\ \ mmmm\,\ yyyy"/>
    <numFmt numFmtId="175" formatCode="000000000\-00"/>
    <numFmt numFmtId="176" formatCode="&quot;Impresso em &quot;\ dd\ &quot;,&quot;\ mmmm\ &quot;de&quot;\ yyyy"/>
    <numFmt numFmtId="177" formatCode="&quot;Impresso no dia&quot;\ d\ mmmm\,\ yyyy"/>
    <numFmt numFmtId="178" formatCode="[&lt;=9999999]###\-####;\(###\)\ ###\-####"/>
    <numFmt numFmtId="179" formatCode="0&quot;%&quot;"/>
    <numFmt numFmtId="180" formatCode="0.0000&quot;%&quot;"/>
    <numFmt numFmtId="181" formatCode="_(&quot;R$ &quot;* #,##0.00_);_(&quot;R$ &quot;* \(#,##0.00\);_(&quot;R$ &quot;* &quot;&quot;??_);_(@_)"/>
    <numFmt numFmtId="182" formatCode="&quot;Impresso no dia &quot;d\ mmmm&quot;, &quot;yyyy"/>
  </numFmts>
  <fonts count="12">
    <font>
      <sz val="10"/>
      <name val="Arial"/>
      <family val="0"/>
    </font>
    <font>
      <i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i/>
      <sz val="10"/>
      <color indexed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82" fontId="6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173" fontId="2" fillId="0" borderId="1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178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14" fontId="5" fillId="0" borderId="8" xfId="0" applyNumberFormat="1" applyFont="1" applyBorder="1" applyAlignment="1" applyProtection="1">
      <alignment vertical="center" wrapText="1"/>
      <protection locked="0"/>
    </xf>
    <xf numFmtId="14" fontId="5" fillId="0" borderId="7" xfId="0" applyNumberFormat="1" applyFont="1" applyBorder="1" applyAlignment="1" applyProtection="1">
      <alignment vertical="center" wrapText="1"/>
      <protection locked="0"/>
    </xf>
    <xf numFmtId="0" fontId="1" fillId="0" borderId="3" xfId="0" applyNumberFormat="1" applyFont="1" applyBorder="1" applyAlignment="1" applyProtection="1">
      <alignment horizontal="left"/>
      <protection hidden="1"/>
    </xf>
    <xf numFmtId="14" fontId="5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/>
      <protection hidden="1"/>
    </xf>
    <xf numFmtId="44" fontId="5" fillId="0" borderId="7" xfId="15" applyFont="1" applyBorder="1" applyAlignment="1" applyProtection="1">
      <alignment horizontal="left"/>
      <protection hidden="1"/>
    </xf>
    <xf numFmtId="166" fontId="8" fillId="2" borderId="7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73" fontId="1" fillId="0" borderId="9" xfId="0" applyNumberFormat="1" applyFont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44" fontId="5" fillId="0" borderId="3" xfId="15" applyFont="1" applyBorder="1" applyAlignment="1" applyProtection="1">
      <alignment horizontal="center" vertical="center" wrapText="1"/>
      <protection locked="0"/>
    </xf>
    <xf numFmtId="44" fontId="5" fillId="0" borderId="8" xfId="15" applyFont="1" applyBorder="1" applyAlignment="1" applyProtection="1">
      <alignment horizontal="left" vertical="center" wrapText="1"/>
      <protection locked="0"/>
    </xf>
    <xf numFmtId="181" fontId="2" fillId="4" borderId="11" xfId="15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vertical="justify" wrapText="1"/>
      <protection hidden="1"/>
    </xf>
    <xf numFmtId="0" fontId="11" fillId="0" borderId="0" xfId="0" applyFont="1" applyAlignment="1">
      <alignment vertical="justify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8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top" wrapText="1"/>
      <protection hidden="1"/>
    </xf>
    <xf numFmtId="0" fontId="2" fillId="4" borderId="16" xfId="0" applyFont="1" applyFill="1" applyBorder="1" applyAlignment="1" applyProtection="1">
      <alignment horizontal="center" vertical="top" wrapText="1"/>
      <protection hidden="1"/>
    </xf>
    <xf numFmtId="0" fontId="2" fillId="4" borderId="10" xfId="0" applyFont="1" applyFill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179" fontId="5" fillId="0" borderId="4" xfId="17" applyNumberFormat="1" applyFont="1" applyBorder="1" applyAlignment="1" applyProtection="1">
      <alignment horizontal="left"/>
      <protection locked="0"/>
    </xf>
    <xf numFmtId="179" fontId="5" fillId="0" borderId="6" xfId="17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/>
      <protection hidden="1"/>
    </xf>
    <xf numFmtId="0" fontId="2" fillId="0" borderId="15" xfId="0" applyFont="1" applyFill="1" applyBorder="1" applyAlignment="1" applyProtection="1">
      <alignment horizontal="right" vertical="center"/>
      <protection hidden="1"/>
    </xf>
    <xf numFmtId="0" fontId="2" fillId="0" borderId="16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 vertical="top" wrapText="1"/>
      <protection hidden="1"/>
    </xf>
    <xf numFmtId="0" fontId="2" fillId="4" borderId="2" xfId="0" applyFont="1" applyFill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left"/>
      <protection locked="0"/>
    </xf>
    <xf numFmtId="175" fontId="5" fillId="0" borderId="7" xfId="0" applyNumberFormat="1" applyFont="1" applyBorder="1" applyAlignment="1" applyProtection="1">
      <alignment horizontal="left"/>
      <protection locked="0"/>
    </xf>
    <xf numFmtId="180" fontId="5" fillId="0" borderId="7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6" fontId="8" fillId="2" borderId="4" xfId="15" applyNumberFormat="1" applyFont="1" applyFill="1" applyBorder="1" applyAlignment="1" applyProtection="1">
      <alignment horizontal="center" vertical="center" wrapText="1"/>
      <protection hidden="1"/>
    </xf>
    <xf numFmtId="166" fontId="8" fillId="2" borderId="5" xfId="15" applyNumberFormat="1" applyFont="1" applyFill="1" applyBorder="1" applyAlignment="1" applyProtection="1">
      <alignment horizontal="center" vertical="center" wrapText="1"/>
      <protection hidden="1"/>
    </xf>
    <xf numFmtId="166" fontId="8" fillId="2" borderId="6" xfId="15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4" borderId="15" xfId="0" applyNumberFormat="1" applyFont="1" applyFill="1" applyBorder="1" applyAlignment="1" applyProtection="1">
      <alignment horizontal="center" vertical="top" wrapText="1"/>
      <protection hidden="1"/>
    </xf>
    <xf numFmtId="0" fontId="2" fillId="4" borderId="16" xfId="0" applyNumberFormat="1" applyFont="1" applyFill="1" applyBorder="1" applyAlignment="1" applyProtection="1">
      <alignment horizontal="center" vertical="top" wrapText="1"/>
      <protection hidden="1"/>
    </xf>
    <xf numFmtId="0" fontId="2" fillId="4" borderId="10" xfId="0" applyNumberFormat="1" applyFont="1" applyFill="1" applyBorder="1" applyAlignment="1" applyProtection="1">
      <alignment horizontal="center" vertical="top" wrapText="1"/>
      <protection hidden="1"/>
    </xf>
    <xf numFmtId="166" fontId="8" fillId="2" borderId="4" xfId="15" applyNumberFormat="1" applyFont="1" applyFill="1" applyBorder="1" applyAlignment="1" applyProtection="1">
      <alignment horizontal="center" vertical="center" wrapText="1"/>
      <protection locked="0"/>
    </xf>
    <xf numFmtId="166" fontId="8" fillId="2" borderId="5" xfId="15" applyNumberFormat="1" applyFont="1" applyFill="1" applyBorder="1" applyAlignment="1" applyProtection="1">
      <alignment horizontal="center" vertical="center" wrapText="1"/>
      <protection locked="0"/>
    </xf>
    <xf numFmtId="166" fontId="8" fillId="2" borderId="6" xfId="15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175" fontId="5" fillId="0" borderId="4" xfId="0" applyNumberFormat="1" applyFont="1" applyBorder="1" applyAlignment="1" applyProtection="1">
      <alignment vertical="center" wrapText="1"/>
      <protection locked="0"/>
    </xf>
    <xf numFmtId="175" fontId="5" fillId="0" borderId="6" xfId="0" applyNumberFormat="1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/>
      <protection hidden="1"/>
    </xf>
    <xf numFmtId="0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NumberFormat="1" applyFont="1" applyBorder="1" applyAlignment="1" applyProtection="1">
      <alignment horizontal="center" vertical="center" wrapText="1"/>
      <protection hidden="1"/>
    </xf>
    <xf numFmtId="0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6" xfId="0" applyNumberFormat="1" applyFont="1" applyBorder="1" applyAlignment="1" applyProtection="1">
      <alignment horizontal="left" vertical="center" wrapText="1"/>
      <protection locked="0"/>
    </xf>
    <xf numFmtId="175" fontId="5" fillId="0" borderId="17" xfId="0" applyNumberFormat="1" applyFont="1" applyBorder="1" applyAlignment="1" applyProtection="1">
      <alignment vertical="center" wrapText="1"/>
      <protection locked="0"/>
    </xf>
    <xf numFmtId="175" fontId="5" fillId="0" borderId="18" xfId="0" applyNumberFormat="1" applyFont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hidden="1"/>
    </xf>
    <xf numFmtId="0" fontId="1" fillId="0" borderId="12" xfId="0" applyNumberFormat="1" applyFont="1" applyBorder="1" applyAlignment="1" applyProtection="1">
      <alignment horizontal="left"/>
      <protection hidden="1"/>
    </xf>
    <xf numFmtId="0" fontId="1" fillId="0" borderId="13" xfId="0" applyNumberFormat="1" applyFont="1" applyBorder="1" applyAlignment="1" applyProtection="1">
      <alignment horizontal="left"/>
      <protection hidden="1"/>
    </xf>
    <xf numFmtId="0" fontId="1" fillId="0" borderId="2" xfId="0" applyNumberFormat="1" applyFont="1" applyBorder="1" applyAlignment="1" applyProtection="1">
      <alignment horizontal="left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19050</xdr:rowOff>
    </xdr:from>
    <xdr:to>
      <xdr:col>2</xdr:col>
      <xdr:colOff>514350</xdr:colOff>
      <xdr:row>7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5524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workbookViewId="0" topLeftCell="A1">
      <selection activeCell="D2" sqref="A2:IV2"/>
    </sheetView>
  </sheetViews>
  <sheetFormatPr defaultColWidth="9.140625" defaultRowHeight="12.75"/>
  <cols>
    <col min="1" max="1" width="0.5625" style="1" customWidth="1"/>
    <col min="2" max="2" width="2.7109375" style="1" customWidth="1"/>
    <col min="3" max="3" width="10.7109375" style="1" customWidth="1"/>
    <col min="4" max="4" width="9.57421875" style="1" customWidth="1"/>
    <col min="5" max="5" width="11.57421875" style="1" customWidth="1"/>
    <col min="6" max="6" width="2.7109375" style="1" customWidth="1"/>
    <col min="7" max="7" width="13.28125" style="1" customWidth="1"/>
    <col min="8" max="8" width="2.7109375" style="1" customWidth="1"/>
    <col min="9" max="9" width="22.7109375" style="1" bestFit="1" customWidth="1"/>
    <col min="10" max="10" width="2.7109375" style="1" customWidth="1"/>
    <col min="11" max="11" width="18.00390625" style="1" customWidth="1"/>
    <col min="12" max="16384" width="9.140625" style="1" customWidth="1"/>
  </cols>
  <sheetData>
    <row r="1" spans="1:11" ht="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" customHeight="1">
      <c r="A2" s="36"/>
      <c r="B2" s="36"/>
      <c r="C2" s="36"/>
      <c r="D2" s="37" t="s">
        <v>41</v>
      </c>
      <c r="E2" s="37"/>
      <c r="F2" s="37"/>
      <c r="G2" s="37"/>
      <c r="H2" s="38" t="s">
        <v>42</v>
      </c>
      <c r="I2" s="38"/>
      <c r="J2" s="38"/>
      <c r="K2" s="38"/>
    </row>
    <row r="3" spans="1:11" ht="12" customHeight="1">
      <c r="A3" s="36"/>
      <c r="B3" s="36"/>
      <c r="C3" s="36"/>
      <c r="D3" s="33" t="s">
        <v>50</v>
      </c>
      <c r="E3" s="34"/>
      <c r="F3" s="34"/>
      <c r="G3" s="34"/>
      <c r="H3" s="34"/>
      <c r="I3" s="34"/>
      <c r="J3" s="34"/>
      <c r="K3" s="34"/>
    </row>
    <row r="4" spans="1:11" ht="12" customHeight="1">
      <c r="A4" s="36"/>
      <c r="B4" s="36"/>
      <c r="C4" s="36"/>
      <c r="D4" s="34"/>
      <c r="E4" s="34"/>
      <c r="F4" s="34"/>
      <c r="G4" s="34"/>
      <c r="H4" s="34"/>
      <c r="I4" s="34"/>
      <c r="J4" s="34"/>
      <c r="K4" s="34"/>
    </row>
    <row r="5" spans="1:11" ht="12" customHeight="1">
      <c r="A5" s="36"/>
      <c r="B5" s="36"/>
      <c r="C5" s="36"/>
      <c r="D5" s="37" t="s">
        <v>43</v>
      </c>
      <c r="E5" s="37"/>
      <c r="F5" s="37"/>
      <c r="G5" s="37"/>
      <c r="H5" s="38" t="s">
        <v>44</v>
      </c>
      <c r="I5" s="38"/>
      <c r="J5" s="38"/>
      <c r="K5" s="38"/>
    </row>
    <row r="6" spans="1:11" ht="12" customHeight="1">
      <c r="A6" s="36"/>
      <c r="B6" s="36"/>
      <c r="C6" s="36"/>
      <c r="D6" s="37" t="s">
        <v>45</v>
      </c>
      <c r="E6" s="37"/>
      <c r="F6" s="37"/>
      <c r="G6" s="37"/>
      <c r="H6" s="37"/>
      <c r="I6" s="39" t="s">
        <v>46</v>
      </c>
      <c r="J6" s="39"/>
      <c r="K6" s="39"/>
    </row>
    <row r="7" spans="1:11" ht="12" customHeight="1">
      <c r="A7" s="36"/>
      <c r="B7" s="36"/>
      <c r="C7" s="36"/>
      <c r="D7" s="2" t="s">
        <v>47</v>
      </c>
      <c r="E7" s="2"/>
      <c r="F7" s="2"/>
      <c r="G7" s="2"/>
      <c r="H7" s="2"/>
      <c r="I7" s="3"/>
      <c r="J7" s="3"/>
      <c r="K7" s="3"/>
    </row>
    <row r="8" spans="1:11" ht="12" customHeight="1" thickBot="1">
      <c r="A8" s="36"/>
      <c r="B8" s="36"/>
      <c r="C8" s="36"/>
      <c r="D8" s="37" t="s">
        <v>48</v>
      </c>
      <c r="E8" s="37"/>
      <c r="F8" s="37"/>
      <c r="G8" s="37"/>
      <c r="H8" s="37"/>
      <c r="I8" s="4" t="s">
        <v>40</v>
      </c>
      <c r="J8" s="5" t="s">
        <v>2</v>
      </c>
      <c r="K8" s="6">
        <f ca="1">TODAY()</f>
        <v>41932</v>
      </c>
    </row>
    <row r="9" spans="1:11" ht="6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6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4.25" customHeight="1">
      <c r="A11" s="43">
        <v>1</v>
      </c>
      <c r="B11" s="26">
        <v>1</v>
      </c>
      <c r="C11" s="44" t="s">
        <v>17</v>
      </c>
      <c r="D11" s="45"/>
      <c r="E11" s="45"/>
      <c r="F11" s="45"/>
      <c r="G11" s="45"/>
      <c r="H11" s="45"/>
      <c r="I11" s="45"/>
      <c r="J11" s="45"/>
      <c r="K11" s="46"/>
    </row>
    <row r="12" spans="1:11" ht="9" customHeight="1">
      <c r="A12" s="47" t="s">
        <v>0</v>
      </c>
      <c r="B12" s="48"/>
      <c r="C12" s="48"/>
      <c r="D12" s="48"/>
      <c r="E12" s="48"/>
      <c r="F12" s="48"/>
      <c r="G12" s="48"/>
      <c r="H12" s="49"/>
      <c r="I12" s="48" t="s">
        <v>11</v>
      </c>
      <c r="J12" s="48"/>
      <c r="K12" s="8" t="s">
        <v>1</v>
      </c>
    </row>
    <row r="13" spans="1:11" ht="14.25" customHeight="1">
      <c r="A13" s="86"/>
      <c r="B13" s="87"/>
      <c r="C13" s="87"/>
      <c r="D13" s="87"/>
      <c r="E13" s="87"/>
      <c r="F13" s="87"/>
      <c r="G13" s="87"/>
      <c r="H13" s="88"/>
      <c r="I13" s="89"/>
      <c r="J13" s="90"/>
      <c r="K13" s="12"/>
    </row>
    <row r="14" spans="1:11" ht="9" customHeight="1">
      <c r="A14" s="47" t="s">
        <v>4</v>
      </c>
      <c r="B14" s="48"/>
      <c r="C14" s="48"/>
      <c r="D14" s="48"/>
      <c r="E14" s="48"/>
      <c r="F14" s="48"/>
      <c r="G14" s="48"/>
      <c r="H14" s="49"/>
      <c r="I14" s="48" t="s">
        <v>5</v>
      </c>
      <c r="J14" s="48"/>
      <c r="K14" s="8" t="s">
        <v>6</v>
      </c>
    </row>
    <row r="15" spans="1:11" ht="14.25" customHeight="1">
      <c r="A15" s="86"/>
      <c r="B15" s="87"/>
      <c r="C15" s="87"/>
      <c r="D15" s="87"/>
      <c r="E15" s="87"/>
      <c r="F15" s="87"/>
      <c r="G15" s="87"/>
      <c r="H15" s="88"/>
      <c r="I15" s="86"/>
      <c r="J15" s="88"/>
      <c r="K15" s="13"/>
    </row>
    <row r="16" spans="1:11" ht="3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4.25" customHeight="1">
      <c r="A17" s="43">
        <v>2</v>
      </c>
      <c r="B17" s="26">
        <v>2</v>
      </c>
      <c r="C17" s="44" t="s">
        <v>18</v>
      </c>
      <c r="D17" s="45"/>
      <c r="E17" s="45"/>
      <c r="F17" s="45"/>
      <c r="G17" s="45"/>
      <c r="H17" s="45"/>
      <c r="I17" s="45"/>
      <c r="J17" s="45"/>
      <c r="K17" s="46"/>
    </row>
    <row r="18" spans="1:11" ht="9" customHeight="1">
      <c r="A18" s="47" t="s">
        <v>0</v>
      </c>
      <c r="B18" s="48"/>
      <c r="C18" s="48"/>
      <c r="D18" s="48"/>
      <c r="E18" s="48"/>
      <c r="F18" s="48"/>
      <c r="G18" s="48"/>
      <c r="H18" s="49"/>
      <c r="I18" s="48" t="s">
        <v>11</v>
      </c>
      <c r="J18" s="48"/>
      <c r="K18" s="8" t="s">
        <v>1</v>
      </c>
    </row>
    <row r="19" spans="1:11" ht="14.25" customHeight="1">
      <c r="A19" s="86"/>
      <c r="B19" s="87"/>
      <c r="C19" s="87"/>
      <c r="D19" s="87"/>
      <c r="E19" s="87"/>
      <c r="F19" s="87"/>
      <c r="G19" s="87"/>
      <c r="H19" s="88"/>
      <c r="I19" s="89"/>
      <c r="J19" s="90"/>
      <c r="K19" s="12"/>
    </row>
    <row r="20" spans="1:11" ht="3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4.25" customHeight="1">
      <c r="A21" s="43">
        <v>3</v>
      </c>
      <c r="B21" s="26">
        <v>1</v>
      </c>
      <c r="C21" s="44" t="s">
        <v>7</v>
      </c>
      <c r="D21" s="45"/>
      <c r="E21" s="45"/>
      <c r="F21" s="45"/>
      <c r="G21" s="45"/>
      <c r="H21" s="45"/>
      <c r="I21" s="45"/>
      <c r="J21" s="45"/>
      <c r="K21" s="46"/>
    </row>
    <row r="22" spans="1:11" ht="9" customHeight="1">
      <c r="A22" s="47" t="s">
        <v>0</v>
      </c>
      <c r="B22" s="48"/>
      <c r="C22" s="48"/>
      <c r="D22" s="48"/>
      <c r="E22" s="48"/>
      <c r="F22" s="48"/>
      <c r="G22" s="48"/>
      <c r="H22" s="49"/>
      <c r="I22" s="48" t="s">
        <v>11</v>
      </c>
      <c r="J22" s="48"/>
      <c r="K22" s="8" t="s">
        <v>12</v>
      </c>
    </row>
    <row r="23" spans="1:11" ht="14.25" customHeight="1">
      <c r="A23" s="50"/>
      <c r="B23" s="51"/>
      <c r="C23" s="51"/>
      <c r="D23" s="51"/>
      <c r="E23" s="51"/>
      <c r="F23" s="51"/>
      <c r="G23" s="51"/>
      <c r="H23" s="52"/>
      <c r="I23" s="97"/>
      <c r="J23" s="98"/>
      <c r="K23" s="14"/>
    </row>
    <row r="24" spans="1:11" ht="9" customHeight="1">
      <c r="A24" s="47" t="s">
        <v>0</v>
      </c>
      <c r="B24" s="48"/>
      <c r="C24" s="48"/>
      <c r="D24" s="48"/>
      <c r="E24" s="48"/>
      <c r="F24" s="48"/>
      <c r="G24" s="48"/>
      <c r="H24" s="49"/>
      <c r="I24" s="48" t="s">
        <v>11</v>
      </c>
      <c r="J24" s="48"/>
      <c r="K24" s="8" t="s">
        <v>12</v>
      </c>
    </row>
    <row r="25" spans="1:11" ht="14.25" customHeight="1">
      <c r="A25" s="86"/>
      <c r="B25" s="87"/>
      <c r="C25" s="87"/>
      <c r="D25" s="87"/>
      <c r="E25" s="87"/>
      <c r="F25" s="87"/>
      <c r="G25" s="87"/>
      <c r="H25" s="88"/>
      <c r="I25" s="89"/>
      <c r="J25" s="90"/>
      <c r="K25" s="15"/>
    </row>
    <row r="26" spans="1:11" ht="9" customHeight="1">
      <c r="A26" s="100" t="s">
        <v>13</v>
      </c>
      <c r="B26" s="101"/>
      <c r="C26" s="102"/>
      <c r="D26" s="100" t="s">
        <v>8</v>
      </c>
      <c r="E26" s="101"/>
      <c r="F26" s="102"/>
      <c r="G26" s="100" t="s">
        <v>22</v>
      </c>
      <c r="H26" s="102"/>
      <c r="I26" s="100" t="s">
        <v>9</v>
      </c>
      <c r="J26" s="102"/>
      <c r="K26" s="16" t="s">
        <v>10</v>
      </c>
    </row>
    <row r="27" spans="1:11" ht="14.25" customHeight="1">
      <c r="A27" s="94"/>
      <c r="B27" s="95"/>
      <c r="C27" s="96"/>
      <c r="D27" s="94"/>
      <c r="E27" s="95"/>
      <c r="F27" s="96"/>
      <c r="G27" s="92">
        <f>IF(A35&lt;&gt;"",COUNTA(A34:D69)-18,"")</f>
      </c>
      <c r="H27" s="93"/>
      <c r="I27" s="94"/>
      <c r="J27" s="96"/>
      <c r="K27" s="17"/>
    </row>
    <row r="28" spans="1:11" ht="3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4.25" customHeight="1">
      <c r="A29" s="43">
        <v>4</v>
      </c>
      <c r="B29" s="26">
        <v>6</v>
      </c>
      <c r="C29" s="44" t="s">
        <v>19</v>
      </c>
      <c r="D29" s="45"/>
      <c r="E29" s="45"/>
      <c r="F29" s="45"/>
      <c r="G29" s="45"/>
      <c r="H29" s="45"/>
      <c r="I29" s="45"/>
      <c r="J29" s="45"/>
      <c r="K29" s="46"/>
    </row>
    <row r="30" spans="1:11" ht="9" customHeight="1">
      <c r="A30" s="47" t="s">
        <v>20</v>
      </c>
      <c r="B30" s="48"/>
      <c r="C30" s="48"/>
      <c r="D30" s="48"/>
      <c r="E30" s="48"/>
      <c r="F30" s="48"/>
      <c r="G30" s="48"/>
      <c r="H30" s="49"/>
      <c r="I30" s="47" t="s">
        <v>11</v>
      </c>
      <c r="J30" s="49"/>
      <c r="K30" s="18" t="s">
        <v>21</v>
      </c>
    </row>
    <row r="31" spans="1:11" ht="14.25" customHeight="1">
      <c r="A31" s="62"/>
      <c r="B31" s="63"/>
      <c r="C31" s="63"/>
      <c r="D31" s="63"/>
      <c r="E31" s="63"/>
      <c r="F31" s="63"/>
      <c r="G31" s="63"/>
      <c r="H31" s="64"/>
      <c r="I31" s="62"/>
      <c r="J31" s="64"/>
      <c r="K31" s="19"/>
    </row>
    <row r="32" spans="1:11" ht="3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5" customHeight="1">
      <c r="A33" s="85">
        <v>5</v>
      </c>
      <c r="B33" s="85">
        <v>4</v>
      </c>
      <c r="C33" s="99" t="s">
        <v>39</v>
      </c>
      <c r="D33" s="99"/>
      <c r="E33" s="99"/>
      <c r="F33" s="99"/>
      <c r="G33" s="99"/>
      <c r="H33" s="99"/>
      <c r="I33" s="99"/>
      <c r="J33" s="99"/>
      <c r="K33" s="99"/>
    </row>
    <row r="34" spans="1:11" ht="9" customHeight="1">
      <c r="A34" s="58" t="s">
        <v>20</v>
      </c>
      <c r="B34" s="58"/>
      <c r="C34" s="58"/>
      <c r="D34" s="58"/>
      <c r="E34" s="47" t="s">
        <v>11</v>
      </c>
      <c r="F34" s="49"/>
      <c r="G34" s="47" t="s">
        <v>23</v>
      </c>
      <c r="H34" s="49"/>
      <c r="I34" s="58" t="s">
        <v>27</v>
      </c>
      <c r="J34" s="58"/>
      <c r="K34" s="20" t="s">
        <v>36</v>
      </c>
    </row>
    <row r="35" spans="1:11" ht="14.25" customHeight="1">
      <c r="A35" s="68"/>
      <c r="B35" s="68"/>
      <c r="C35" s="68"/>
      <c r="D35" s="68"/>
      <c r="E35" s="69"/>
      <c r="F35" s="69"/>
      <c r="G35" s="70"/>
      <c r="H35" s="70"/>
      <c r="I35" s="53"/>
      <c r="J35" s="54"/>
      <c r="K35" s="21">
        <f>IF(E35&lt;&gt;"",G35*(I35*Texto12/100),"")</f>
      </c>
    </row>
    <row r="36" spans="1:11" ht="9" customHeight="1">
      <c r="A36" s="58" t="s">
        <v>20</v>
      </c>
      <c r="B36" s="58"/>
      <c r="C36" s="58"/>
      <c r="D36" s="58"/>
      <c r="E36" s="47" t="s">
        <v>11</v>
      </c>
      <c r="F36" s="49"/>
      <c r="G36" s="47" t="s">
        <v>23</v>
      </c>
      <c r="H36" s="49"/>
      <c r="I36" s="58" t="s">
        <v>27</v>
      </c>
      <c r="J36" s="58"/>
      <c r="K36" s="20" t="s">
        <v>36</v>
      </c>
    </row>
    <row r="37" spans="1:11" ht="14.25" customHeight="1">
      <c r="A37" s="68"/>
      <c r="B37" s="68"/>
      <c r="C37" s="68"/>
      <c r="D37" s="68"/>
      <c r="E37" s="69"/>
      <c r="F37" s="69"/>
      <c r="G37" s="70"/>
      <c r="H37" s="70"/>
      <c r="I37" s="53"/>
      <c r="J37" s="54"/>
      <c r="K37" s="21">
        <f>IF(E37&lt;&gt;"",G37*(I37*Texto12/100),"")</f>
      </c>
    </row>
    <row r="38" spans="1:11" ht="9" customHeight="1">
      <c r="A38" s="58" t="s">
        <v>20</v>
      </c>
      <c r="B38" s="58"/>
      <c r="C38" s="58"/>
      <c r="D38" s="58"/>
      <c r="E38" s="47" t="s">
        <v>11</v>
      </c>
      <c r="F38" s="49"/>
      <c r="G38" s="47" t="s">
        <v>23</v>
      </c>
      <c r="H38" s="49"/>
      <c r="I38" s="58" t="s">
        <v>27</v>
      </c>
      <c r="J38" s="58"/>
      <c r="K38" s="20" t="s">
        <v>36</v>
      </c>
    </row>
    <row r="39" spans="1:11" ht="14.25" customHeight="1">
      <c r="A39" s="68"/>
      <c r="B39" s="68"/>
      <c r="C39" s="68"/>
      <c r="D39" s="68"/>
      <c r="E39" s="69"/>
      <c r="F39" s="69"/>
      <c r="G39" s="70"/>
      <c r="H39" s="70"/>
      <c r="I39" s="53"/>
      <c r="J39" s="54"/>
      <c r="K39" s="21">
        <f>IF(E39&lt;&gt;"",G39*(I39*Texto12/100),"")</f>
      </c>
    </row>
    <row r="40" spans="1:11" ht="9" customHeight="1">
      <c r="A40" s="58" t="s">
        <v>20</v>
      </c>
      <c r="B40" s="58"/>
      <c r="C40" s="58"/>
      <c r="D40" s="58"/>
      <c r="E40" s="47" t="s">
        <v>11</v>
      </c>
      <c r="F40" s="49"/>
      <c r="G40" s="47" t="s">
        <v>23</v>
      </c>
      <c r="H40" s="49"/>
      <c r="I40" s="58" t="s">
        <v>27</v>
      </c>
      <c r="J40" s="58"/>
      <c r="K40" s="20" t="s">
        <v>36</v>
      </c>
    </row>
    <row r="41" spans="1:11" ht="14.25" customHeight="1">
      <c r="A41" s="68"/>
      <c r="B41" s="68"/>
      <c r="C41" s="68"/>
      <c r="D41" s="68"/>
      <c r="E41" s="69"/>
      <c r="F41" s="69"/>
      <c r="G41" s="70"/>
      <c r="H41" s="70"/>
      <c r="I41" s="53"/>
      <c r="J41" s="54"/>
      <c r="K41" s="21">
        <f>IF(E41&lt;&gt;"",G41*(I41*Texto12/100),"")</f>
      </c>
    </row>
    <row r="42" spans="1:11" ht="9" customHeight="1">
      <c r="A42" s="58" t="s">
        <v>20</v>
      </c>
      <c r="B42" s="58"/>
      <c r="C42" s="58"/>
      <c r="D42" s="58"/>
      <c r="E42" s="47" t="s">
        <v>11</v>
      </c>
      <c r="F42" s="49"/>
      <c r="G42" s="47" t="s">
        <v>23</v>
      </c>
      <c r="H42" s="49"/>
      <c r="I42" s="58" t="s">
        <v>27</v>
      </c>
      <c r="J42" s="58"/>
      <c r="K42" s="20" t="s">
        <v>36</v>
      </c>
    </row>
    <row r="43" spans="1:11" ht="14.25" customHeight="1">
      <c r="A43" s="68"/>
      <c r="B43" s="68"/>
      <c r="C43" s="68"/>
      <c r="D43" s="68"/>
      <c r="E43" s="69"/>
      <c r="F43" s="69"/>
      <c r="G43" s="70"/>
      <c r="H43" s="70"/>
      <c r="I43" s="53"/>
      <c r="J43" s="54"/>
      <c r="K43" s="21">
        <f>IF(E43&lt;&gt;"",G43*(I43*Texto12/100),"")</f>
      </c>
    </row>
    <row r="44" spans="1:11" ht="9" customHeight="1">
      <c r="A44" s="58" t="s">
        <v>20</v>
      </c>
      <c r="B44" s="58"/>
      <c r="C44" s="58"/>
      <c r="D44" s="58"/>
      <c r="E44" s="47" t="s">
        <v>11</v>
      </c>
      <c r="F44" s="49"/>
      <c r="G44" s="47" t="s">
        <v>23</v>
      </c>
      <c r="H44" s="49"/>
      <c r="I44" s="58" t="s">
        <v>27</v>
      </c>
      <c r="J44" s="58"/>
      <c r="K44" s="20" t="s">
        <v>36</v>
      </c>
    </row>
    <row r="45" spans="1:11" ht="14.25" customHeight="1">
      <c r="A45" s="68"/>
      <c r="B45" s="68"/>
      <c r="C45" s="68"/>
      <c r="D45" s="68"/>
      <c r="E45" s="69"/>
      <c r="F45" s="69"/>
      <c r="G45" s="70"/>
      <c r="H45" s="70"/>
      <c r="I45" s="53"/>
      <c r="J45" s="54"/>
      <c r="K45" s="21">
        <f>IF(E45&lt;&gt;"",G45*(I45*Texto12/100),"")</f>
      </c>
    </row>
    <row r="46" spans="1:11" ht="9" customHeight="1">
      <c r="A46" s="58" t="s">
        <v>20</v>
      </c>
      <c r="B46" s="58"/>
      <c r="C46" s="58"/>
      <c r="D46" s="58"/>
      <c r="E46" s="47" t="s">
        <v>11</v>
      </c>
      <c r="F46" s="49"/>
      <c r="G46" s="47" t="s">
        <v>23</v>
      </c>
      <c r="H46" s="49"/>
      <c r="I46" s="58" t="s">
        <v>27</v>
      </c>
      <c r="J46" s="58"/>
      <c r="K46" s="20" t="s">
        <v>36</v>
      </c>
    </row>
    <row r="47" spans="1:11" ht="14.25" customHeight="1">
      <c r="A47" s="68"/>
      <c r="B47" s="68"/>
      <c r="C47" s="68"/>
      <c r="D47" s="68"/>
      <c r="E47" s="69"/>
      <c r="F47" s="69"/>
      <c r="G47" s="70"/>
      <c r="H47" s="70"/>
      <c r="I47" s="53"/>
      <c r="J47" s="54"/>
      <c r="K47" s="21">
        <f>IF(E47&lt;&gt;"",G47*(I47*Texto12/100),"")</f>
      </c>
    </row>
    <row r="48" spans="1:11" ht="9" customHeight="1">
      <c r="A48" s="58" t="s">
        <v>20</v>
      </c>
      <c r="B48" s="58"/>
      <c r="C48" s="58"/>
      <c r="D48" s="58"/>
      <c r="E48" s="47" t="s">
        <v>11</v>
      </c>
      <c r="F48" s="49"/>
      <c r="G48" s="47" t="s">
        <v>23</v>
      </c>
      <c r="H48" s="49"/>
      <c r="I48" s="58" t="s">
        <v>27</v>
      </c>
      <c r="J48" s="58"/>
      <c r="K48" s="20" t="s">
        <v>36</v>
      </c>
    </row>
    <row r="49" spans="1:11" ht="14.25" customHeight="1">
      <c r="A49" s="68"/>
      <c r="B49" s="68"/>
      <c r="C49" s="68"/>
      <c r="D49" s="68"/>
      <c r="E49" s="69"/>
      <c r="F49" s="69"/>
      <c r="G49" s="70"/>
      <c r="H49" s="70"/>
      <c r="I49" s="53"/>
      <c r="J49" s="54"/>
      <c r="K49" s="21">
        <f>IF(E49&lt;&gt;"",G49*(I49*Texto12/100),"")</f>
      </c>
    </row>
    <row r="50" spans="1:11" ht="9" customHeight="1">
      <c r="A50" s="58" t="s">
        <v>20</v>
      </c>
      <c r="B50" s="58"/>
      <c r="C50" s="58"/>
      <c r="D50" s="58"/>
      <c r="E50" s="47" t="s">
        <v>11</v>
      </c>
      <c r="F50" s="49"/>
      <c r="G50" s="47" t="s">
        <v>23</v>
      </c>
      <c r="H50" s="49"/>
      <c r="I50" s="58" t="s">
        <v>27</v>
      </c>
      <c r="J50" s="58"/>
      <c r="K50" s="20" t="s">
        <v>36</v>
      </c>
    </row>
    <row r="51" spans="1:11" ht="14.25" customHeight="1">
      <c r="A51" s="68"/>
      <c r="B51" s="68"/>
      <c r="C51" s="68"/>
      <c r="D51" s="68"/>
      <c r="E51" s="69"/>
      <c r="F51" s="69"/>
      <c r="G51" s="70"/>
      <c r="H51" s="70"/>
      <c r="I51" s="53"/>
      <c r="J51" s="54"/>
      <c r="K51" s="21">
        <f>IF(E51&lt;&gt;"",G51*(I51*Texto12/100),"")</f>
      </c>
    </row>
    <row r="52" spans="1:11" ht="9" customHeight="1">
      <c r="A52" s="58" t="s">
        <v>20</v>
      </c>
      <c r="B52" s="58"/>
      <c r="C52" s="58"/>
      <c r="D52" s="58"/>
      <c r="E52" s="47" t="s">
        <v>11</v>
      </c>
      <c r="F52" s="49"/>
      <c r="G52" s="47" t="s">
        <v>23</v>
      </c>
      <c r="H52" s="49"/>
      <c r="I52" s="58" t="s">
        <v>27</v>
      </c>
      <c r="J52" s="58"/>
      <c r="K52" s="20" t="s">
        <v>36</v>
      </c>
    </row>
    <row r="53" spans="1:11" ht="14.25" customHeight="1">
      <c r="A53" s="68"/>
      <c r="B53" s="68"/>
      <c r="C53" s="68"/>
      <c r="D53" s="68"/>
      <c r="E53" s="69"/>
      <c r="F53" s="69"/>
      <c r="G53" s="70"/>
      <c r="H53" s="70"/>
      <c r="I53" s="53"/>
      <c r="J53" s="54"/>
      <c r="K53" s="21">
        <f>IF(E53&lt;&gt;"",G53*(I53*Texto12/100),"")</f>
      </c>
    </row>
    <row r="54" spans="1:11" ht="9" customHeight="1">
      <c r="A54" s="58" t="s">
        <v>20</v>
      </c>
      <c r="B54" s="58"/>
      <c r="C54" s="58"/>
      <c r="D54" s="58"/>
      <c r="E54" s="47" t="s">
        <v>11</v>
      </c>
      <c r="F54" s="49"/>
      <c r="G54" s="47" t="s">
        <v>23</v>
      </c>
      <c r="H54" s="49"/>
      <c r="I54" s="58" t="s">
        <v>27</v>
      </c>
      <c r="J54" s="58"/>
      <c r="K54" s="20" t="s">
        <v>36</v>
      </c>
    </row>
    <row r="55" spans="1:11" ht="14.25" customHeight="1">
      <c r="A55" s="68"/>
      <c r="B55" s="68"/>
      <c r="C55" s="68"/>
      <c r="D55" s="68"/>
      <c r="E55" s="69"/>
      <c r="F55" s="69"/>
      <c r="G55" s="70"/>
      <c r="H55" s="70"/>
      <c r="I55" s="53"/>
      <c r="J55" s="54"/>
      <c r="K55" s="21">
        <f>IF(E55&lt;&gt;"",G55*(I55*Texto12/100),"")</f>
      </c>
    </row>
    <row r="56" spans="1:11" ht="9" customHeight="1">
      <c r="A56" s="58" t="s">
        <v>20</v>
      </c>
      <c r="B56" s="58"/>
      <c r="C56" s="58"/>
      <c r="D56" s="58"/>
      <c r="E56" s="47" t="s">
        <v>11</v>
      </c>
      <c r="F56" s="49"/>
      <c r="G56" s="47" t="s">
        <v>23</v>
      </c>
      <c r="H56" s="49"/>
      <c r="I56" s="58" t="s">
        <v>27</v>
      </c>
      <c r="J56" s="58"/>
      <c r="K56" s="20" t="s">
        <v>36</v>
      </c>
    </row>
    <row r="57" spans="1:11" ht="14.25" customHeight="1">
      <c r="A57" s="68"/>
      <c r="B57" s="68"/>
      <c r="C57" s="68"/>
      <c r="D57" s="68"/>
      <c r="E57" s="69"/>
      <c r="F57" s="69"/>
      <c r="G57" s="70"/>
      <c r="H57" s="70"/>
      <c r="I57" s="53"/>
      <c r="J57" s="54"/>
      <c r="K57" s="21">
        <f>IF(E57&lt;&gt;"",G57*(I57*Texto12/100),"")</f>
      </c>
    </row>
    <row r="58" spans="1:11" ht="9" customHeight="1">
      <c r="A58" s="58" t="s">
        <v>20</v>
      </c>
      <c r="B58" s="58"/>
      <c r="C58" s="58"/>
      <c r="D58" s="58"/>
      <c r="E58" s="47" t="s">
        <v>11</v>
      </c>
      <c r="F58" s="49"/>
      <c r="G58" s="47" t="s">
        <v>23</v>
      </c>
      <c r="H58" s="49"/>
      <c r="I58" s="58" t="s">
        <v>27</v>
      </c>
      <c r="J58" s="58"/>
      <c r="K58" s="20" t="s">
        <v>36</v>
      </c>
    </row>
    <row r="59" spans="1:11" ht="14.25" customHeight="1">
      <c r="A59" s="68"/>
      <c r="B59" s="68"/>
      <c r="C59" s="68"/>
      <c r="D59" s="68"/>
      <c r="E59" s="69"/>
      <c r="F59" s="69"/>
      <c r="G59" s="70"/>
      <c r="H59" s="70"/>
      <c r="I59" s="53"/>
      <c r="J59" s="54"/>
      <c r="K59" s="21">
        <f>IF(E59&lt;&gt;"",G59*(I59*Texto12/100),"")</f>
      </c>
    </row>
    <row r="60" spans="1:11" ht="9" customHeight="1">
      <c r="A60" s="58" t="s">
        <v>20</v>
      </c>
      <c r="B60" s="58"/>
      <c r="C60" s="58"/>
      <c r="D60" s="58"/>
      <c r="E60" s="47" t="s">
        <v>11</v>
      </c>
      <c r="F60" s="49"/>
      <c r="G60" s="47" t="s">
        <v>23</v>
      </c>
      <c r="H60" s="49"/>
      <c r="I60" s="58" t="s">
        <v>27</v>
      </c>
      <c r="J60" s="58"/>
      <c r="K60" s="20" t="s">
        <v>36</v>
      </c>
    </row>
    <row r="61" spans="1:11" ht="14.25" customHeight="1">
      <c r="A61" s="68"/>
      <c r="B61" s="68"/>
      <c r="C61" s="68"/>
      <c r="D61" s="68"/>
      <c r="E61" s="69"/>
      <c r="F61" s="69"/>
      <c r="G61" s="70"/>
      <c r="H61" s="70"/>
      <c r="I61" s="53"/>
      <c r="J61" s="54"/>
      <c r="K61" s="21">
        <f>IF(E61&lt;&gt;"",G61*(I61*Texto12/100),"")</f>
      </c>
    </row>
    <row r="62" spans="1:11" ht="9" customHeight="1">
      <c r="A62" s="58" t="s">
        <v>20</v>
      </c>
      <c r="B62" s="58"/>
      <c r="C62" s="58"/>
      <c r="D62" s="58"/>
      <c r="E62" s="47" t="s">
        <v>11</v>
      </c>
      <c r="F62" s="49"/>
      <c r="G62" s="47" t="s">
        <v>23</v>
      </c>
      <c r="H62" s="49"/>
      <c r="I62" s="58" t="s">
        <v>27</v>
      </c>
      <c r="J62" s="58"/>
      <c r="K62" s="20" t="s">
        <v>36</v>
      </c>
    </row>
    <row r="63" spans="1:11" ht="14.25" customHeight="1">
      <c r="A63" s="68"/>
      <c r="B63" s="68"/>
      <c r="C63" s="68"/>
      <c r="D63" s="68"/>
      <c r="E63" s="69"/>
      <c r="F63" s="69"/>
      <c r="G63" s="70"/>
      <c r="H63" s="70"/>
      <c r="I63" s="53"/>
      <c r="J63" s="54"/>
      <c r="K63" s="21">
        <f>IF(E63&lt;&gt;"",G63*(I63*Texto12/100),"")</f>
      </c>
    </row>
    <row r="64" spans="1:11" ht="9" customHeight="1">
      <c r="A64" s="58" t="s">
        <v>20</v>
      </c>
      <c r="B64" s="58"/>
      <c r="C64" s="58"/>
      <c r="D64" s="58"/>
      <c r="E64" s="47" t="s">
        <v>11</v>
      </c>
      <c r="F64" s="49"/>
      <c r="G64" s="47" t="s">
        <v>23</v>
      </c>
      <c r="H64" s="49"/>
      <c r="I64" s="58" t="s">
        <v>27</v>
      </c>
      <c r="J64" s="58"/>
      <c r="K64" s="20" t="s">
        <v>36</v>
      </c>
    </row>
    <row r="65" spans="1:11" ht="14.25" customHeight="1">
      <c r="A65" s="68"/>
      <c r="B65" s="68"/>
      <c r="C65" s="68"/>
      <c r="D65" s="68"/>
      <c r="E65" s="69"/>
      <c r="F65" s="69"/>
      <c r="G65" s="70"/>
      <c r="H65" s="70"/>
      <c r="I65" s="53"/>
      <c r="J65" s="54"/>
      <c r="K65" s="21">
        <f>IF(E65&lt;&gt;"",G65*(I65*Texto12/100),"")</f>
      </c>
    </row>
    <row r="66" spans="1:11" ht="9" customHeight="1">
      <c r="A66" s="58" t="s">
        <v>20</v>
      </c>
      <c r="B66" s="58"/>
      <c r="C66" s="58"/>
      <c r="D66" s="58"/>
      <c r="E66" s="47" t="s">
        <v>11</v>
      </c>
      <c r="F66" s="49"/>
      <c r="G66" s="47" t="s">
        <v>23</v>
      </c>
      <c r="H66" s="49"/>
      <c r="I66" s="58" t="s">
        <v>27</v>
      </c>
      <c r="J66" s="58"/>
      <c r="K66" s="20" t="s">
        <v>36</v>
      </c>
    </row>
    <row r="67" spans="1:11" ht="14.25" customHeight="1">
      <c r="A67" s="68"/>
      <c r="B67" s="68"/>
      <c r="C67" s="68"/>
      <c r="D67" s="68"/>
      <c r="E67" s="69"/>
      <c r="F67" s="69"/>
      <c r="G67" s="70"/>
      <c r="H67" s="70"/>
      <c r="I67" s="53"/>
      <c r="J67" s="54"/>
      <c r="K67" s="21">
        <f>IF(E67&lt;&gt;"",G67*(I67*Texto12/100),"")</f>
      </c>
    </row>
    <row r="68" spans="1:11" ht="9" customHeight="1">
      <c r="A68" s="58" t="s">
        <v>20</v>
      </c>
      <c r="B68" s="58"/>
      <c r="C68" s="58"/>
      <c r="D68" s="58"/>
      <c r="E68" s="47" t="s">
        <v>11</v>
      </c>
      <c r="F68" s="49"/>
      <c r="G68" s="47" t="s">
        <v>23</v>
      </c>
      <c r="H68" s="49"/>
      <c r="I68" s="58" t="s">
        <v>27</v>
      </c>
      <c r="J68" s="58"/>
      <c r="K68" s="20" t="s">
        <v>36</v>
      </c>
    </row>
    <row r="69" spans="1:11" ht="14.25" customHeight="1">
      <c r="A69" s="68"/>
      <c r="B69" s="68"/>
      <c r="C69" s="68"/>
      <c r="D69" s="68"/>
      <c r="E69" s="69"/>
      <c r="F69" s="69"/>
      <c r="G69" s="70"/>
      <c r="H69" s="70"/>
      <c r="I69" s="53"/>
      <c r="J69" s="54"/>
      <c r="K69" s="21">
        <f>IF(E69&lt;&gt;"",G69*(I69*Texto12/100),"")</f>
      </c>
    </row>
    <row r="70" spans="1:11" ht="9" customHeight="1">
      <c r="A70" s="71" t="s">
        <v>49</v>
      </c>
      <c r="B70" s="72"/>
      <c r="C70" s="72"/>
      <c r="D70" s="72"/>
      <c r="E70" s="72"/>
      <c r="F70" s="73"/>
      <c r="G70" s="71" t="s">
        <v>37</v>
      </c>
      <c r="H70" s="72"/>
      <c r="I70" s="72"/>
      <c r="J70" s="73"/>
      <c r="K70" s="20" t="s">
        <v>38</v>
      </c>
    </row>
    <row r="71" spans="1:11" ht="14.25" customHeight="1">
      <c r="A71" s="74" t="s">
        <v>35</v>
      </c>
      <c r="B71" s="75"/>
      <c r="C71" s="75"/>
      <c r="D71" s="75"/>
      <c r="E71" s="75"/>
      <c r="F71" s="76"/>
      <c r="G71" s="82" t="str">
        <f>IF($I$19&lt;&gt;"",A71/2,A71)</f>
        <v>R$</v>
      </c>
      <c r="H71" s="83"/>
      <c r="I71" s="83"/>
      <c r="J71" s="84"/>
      <c r="K71" s="22" t="s">
        <v>35</v>
      </c>
    </row>
    <row r="72" ht="15" customHeight="1"/>
    <row r="73" ht="9" customHeight="1"/>
    <row r="74" spans="9:11" ht="14.25" customHeight="1" thickBot="1">
      <c r="I74" s="23" t="s">
        <v>40</v>
      </c>
      <c r="J74" s="24" t="s">
        <v>2</v>
      </c>
      <c r="K74" s="25"/>
    </row>
    <row r="75" ht="14.25" customHeight="1"/>
    <row r="76" spans="1:11" ht="14.25" customHeight="1">
      <c r="A76" s="43">
        <v>6</v>
      </c>
      <c r="B76" s="26">
        <v>5</v>
      </c>
      <c r="C76" s="79" t="s">
        <v>24</v>
      </c>
      <c r="D76" s="80"/>
      <c r="E76" s="80"/>
      <c r="F76" s="80"/>
      <c r="G76" s="80"/>
      <c r="H76" s="80"/>
      <c r="I76" s="80"/>
      <c r="J76" s="80"/>
      <c r="K76" s="81"/>
    </row>
    <row r="77" spans="1:11" ht="14.25" customHeight="1">
      <c r="A77" s="77" t="s">
        <v>33</v>
      </c>
      <c r="B77" s="77"/>
      <c r="C77" s="78" t="s">
        <v>25</v>
      </c>
      <c r="D77" s="78"/>
      <c r="E77" s="78"/>
      <c r="F77" s="78"/>
      <c r="G77" s="78"/>
      <c r="H77" s="78"/>
      <c r="I77" s="78"/>
      <c r="J77" s="78"/>
      <c r="K77" s="27" t="s">
        <v>26</v>
      </c>
    </row>
    <row r="78" spans="1:11" ht="14.25" customHeight="1">
      <c r="A78" s="56"/>
      <c r="B78" s="56"/>
      <c r="C78" s="57"/>
      <c r="D78" s="57"/>
      <c r="E78" s="57"/>
      <c r="F78" s="57"/>
      <c r="G78" s="57"/>
      <c r="H78" s="57"/>
      <c r="I78" s="57"/>
      <c r="J78" s="57"/>
      <c r="K78" s="28"/>
    </row>
    <row r="79" spans="1:11" ht="14.25" customHeight="1">
      <c r="A79" s="56"/>
      <c r="B79" s="56"/>
      <c r="C79" s="57"/>
      <c r="D79" s="57"/>
      <c r="E79" s="57"/>
      <c r="F79" s="57"/>
      <c r="G79" s="57"/>
      <c r="H79" s="57"/>
      <c r="I79" s="57"/>
      <c r="J79" s="57"/>
      <c r="K79" s="28"/>
    </row>
    <row r="80" spans="1:11" ht="14.25" customHeight="1">
      <c r="A80" s="56"/>
      <c r="B80" s="56"/>
      <c r="C80" s="57"/>
      <c r="D80" s="57"/>
      <c r="E80" s="57"/>
      <c r="F80" s="57"/>
      <c r="G80" s="57"/>
      <c r="H80" s="57"/>
      <c r="I80" s="57"/>
      <c r="J80" s="57"/>
      <c r="K80" s="28"/>
    </row>
    <row r="81" spans="1:11" ht="14.25" customHeight="1">
      <c r="A81" s="56"/>
      <c r="B81" s="56"/>
      <c r="C81" s="57"/>
      <c r="D81" s="57"/>
      <c r="E81" s="57"/>
      <c r="F81" s="57"/>
      <c r="G81" s="57"/>
      <c r="H81" s="57"/>
      <c r="I81" s="57"/>
      <c r="J81" s="57"/>
      <c r="K81" s="28"/>
    </row>
    <row r="82" spans="1:11" ht="14.25" customHeight="1">
      <c r="A82" s="56"/>
      <c r="B82" s="56"/>
      <c r="C82" s="57"/>
      <c r="D82" s="57"/>
      <c r="E82" s="57"/>
      <c r="F82" s="57"/>
      <c r="G82" s="57"/>
      <c r="H82" s="57"/>
      <c r="I82" s="57"/>
      <c r="J82" s="57"/>
      <c r="K82" s="28"/>
    </row>
    <row r="83" spans="1:11" ht="14.25" customHeight="1">
      <c r="A83" s="56"/>
      <c r="B83" s="56"/>
      <c r="C83" s="57"/>
      <c r="D83" s="57"/>
      <c r="E83" s="57"/>
      <c r="F83" s="57"/>
      <c r="G83" s="57"/>
      <c r="H83" s="57"/>
      <c r="I83" s="57"/>
      <c r="J83" s="57"/>
      <c r="K83" s="28"/>
    </row>
    <row r="84" spans="1:11" ht="14.25" customHeight="1">
      <c r="A84" s="56"/>
      <c r="B84" s="56"/>
      <c r="C84" s="57"/>
      <c r="D84" s="57"/>
      <c r="E84" s="57"/>
      <c r="F84" s="57"/>
      <c r="G84" s="57"/>
      <c r="H84" s="57"/>
      <c r="I84" s="57"/>
      <c r="J84" s="57"/>
      <c r="K84" s="28"/>
    </row>
    <row r="85" spans="1:11" ht="14.25" customHeight="1">
      <c r="A85" s="56"/>
      <c r="B85" s="56"/>
      <c r="C85" s="57"/>
      <c r="D85" s="57"/>
      <c r="E85" s="57"/>
      <c r="F85" s="57"/>
      <c r="G85" s="57"/>
      <c r="H85" s="57"/>
      <c r="I85" s="57"/>
      <c r="J85" s="57"/>
      <c r="K85" s="28"/>
    </row>
    <row r="86" spans="1:11" ht="14.25" customHeight="1">
      <c r="A86" s="56"/>
      <c r="B86" s="56"/>
      <c r="C86" s="57"/>
      <c r="D86" s="57"/>
      <c r="E86" s="57"/>
      <c r="F86" s="57"/>
      <c r="G86" s="57"/>
      <c r="H86" s="57"/>
      <c r="I86" s="57"/>
      <c r="J86" s="57"/>
      <c r="K86" s="28"/>
    </row>
    <row r="87" spans="1:11" ht="14.25" customHeight="1">
      <c r="A87" s="56"/>
      <c r="B87" s="56"/>
      <c r="C87" s="57"/>
      <c r="D87" s="57"/>
      <c r="E87" s="57"/>
      <c r="F87" s="57"/>
      <c r="G87" s="57"/>
      <c r="H87" s="57"/>
      <c r="I87" s="57"/>
      <c r="J87" s="57"/>
      <c r="K87" s="28"/>
    </row>
    <row r="88" spans="1:11" ht="14.25" customHeight="1">
      <c r="A88" s="56"/>
      <c r="B88" s="56"/>
      <c r="C88" s="57"/>
      <c r="D88" s="57"/>
      <c r="E88" s="57"/>
      <c r="F88" s="57"/>
      <c r="G88" s="57"/>
      <c r="H88" s="57"/>
      <c r="I88" s="57"/>
      <c r="J88" s="57"/>
      <c r="K88" s="28"/>
    </row>
    <row r="89" spans="1:11" ht="14.25" customHeight="1">
      <c r="A89" s="56"/>
      <c r="B89" s="56"/>
      <c r="C89" s="57"/>
      <c r="D89" s="57"/>
      <c r="E89" s="57"/>
      <c r="F89" s="57"/>
      <c r="G89" s="57"/>
      <c r="H89" s="57"/>
      <c r="I89" s="57"/>
      <c r="J89" s="57"/>
      <c r="K89" s="28"/>
    </row>
    <row r="90" spans="1:11" ht="14.25" customHeight="1">
      <c r="A90" s="56"/>
      <c r="B90" s="56"/>
      <c r="C90" s="57"/>
      <c r="D90" s="57"/>
      <c r="E90" s="57"/>
      <c r="F90" s="57"/>
      <c r="G90" s="57"/>
      <c r="H90" s="57"/>
      <c r="I90" s="57"/>
      <c r="J90" s="57"/>
      <c r="K90" s="28"/>
    </row>
    <row r="91" spans="1:11" ht="14.25" customHeight="1">
      <c r="A91" s="56"/>
      <c r="B91" s="56"/>
      <c r="C91" s="57"/>
      <c r="D91" s="57"/>
      <c r="E91" s="57"/>
      <c r="F91" s="57"/>
      <c r="G91" s="57"/>
      <c r="H91" s="57"/>
      <c r="I91" s="57"/>
      <c r="J91" s="57"/>
      <c r="K91" s="28"/>
    </row>
    <row r="92" spans="1:11" ht="14.25" customHeight="1">
      <c r="A92" s="56"/>
      <c r="B92" s="56"/>
      <c r="C92" s="57"/>
      <c r="D92" s="57"/>
      <c r="E92" s="57"/>
      <c r="F92" s="57"/>
      <c r="G92" s="57"/>
      <c r="H92" s="57"/>
      <c r="I92" s="57"/>
      <c r="J92" s="57"/>
      <c r="K92" s="28"/>
    </row>
    <row r="93" spans="1:11" ht="14.25" customHeight="1">
      <c r="A93" s="56"/>
      <c r="B93" s="56"/>
      <c r="C93" s="57"/>
      <c r="D93" s="57"/>
      <c r="E93" s="57"/>
      <c r="F93" s="57"/>
      <c r="G93" s="57"/>
      <c r="H93" s="57"/>
      <c r="I93" s="57"/>
      <c r="J93" s="57"/>
      <c r="K93" s="28"/>
    </row>
    <row r="94" spans="1:11" ht="14.25" customHeight="1">
      <c r="A94" s="56"/>
      <c r="B94" s="56"/>
      <c r="C94" s="57"/>
      <c r="D94" s="57"/>
      <c r="E94" s="57"/>
      <c r="F94" s="57"/>
      <c r="G94" s="57"/>
      <c r="H94" s="57"/>
      <c r="I94" s="57"/>
      <c r="J94" s="57"/>
      <c r="K94" s="28"/>
    </row>
    <row r="95" spans="1:11" ht="14.25" customHeight="1">
      <c r="A95" s="56"/>
      <c r="B95" s="56"/>
      <c r="C95" s="57"/>
      <c r="D95" s="57"/>
      <c r="E95" s="57"/>
      <c r="F95" s="57"/>
      <c r="G95" s="57"/>
      <c r="H95" s="57"/>
      <c r="I95" s="57"/>
      <c r="J95" s="57"/>
      <c r="K95" s="28"/>
    </row>
    <row r="96" spans="1:11" ht="14.25" customHeight="1">
      <c r="A96" s="56"/>
      <c r="B96" s="56"/>
      <c r="C96" s="57"/>
      <c r="D96" s="57"/>
      <c r="E96" s="57"/>
      <c r="F96" s="57"/>
      <c r="G96" s="57"/>
      <c r="H96" s="57"/>
      <c r="I96" s="57"/>
      <c r="J96" s="57"/>
      <c r="K96" s="28"/>
    </row>
    <row r="97" spans="1:11" ht="14.25" customHeight="1">
      <c r="A97" s="56"/>
      <c r="B97" s="56"/>
      <c r="C97" s="57"/>
      <c r="D97" s="57"/>
      <c r="E97" s="57"/>
      <c r="F97" s="57"/>
      <c r="G97" s="57"/>
      <c r="H97" s="57"/>
      <c r="I97" s="57"/>
      <c r="J97" s="57"/>
      <c r="K97" s="28"/>
    </row>
    <row r="98" spans="1:11" ht="14.25" customHeight="1">
      <c r="A98" s="56"/>
      <c r="B98" s="56"/>
      <c r="C98" s="57"/>
      <c r="D98" s="57"/>
      <c r="E98" s="57"/>
      <c r="F98" s="57"/>
      <c r="G98" s="57"/>
      <c r="H98" s="57"/>
      <c r="I98" s="57"/>
      <c r="J98" s="57"/>
      <c r="K98" s="28"/>
    </row>
    <row r="99" spans="1:11" ht="14.25" customHeight="1">
      <c r="A99" s="56"/>
      <c r="B99" s="56"/>
      <c r="C99" s="57"/>
      <c r="D99" s="57"/>
      <c r="E99" s="57"/>
      <c r="F99" s="57"/>
      <c r="G99" s="57"/>
      <c r="H99" s="57"/>
      <c r="I99" s="57"/>
      <c r="J99" s="57"/>
      <c r="K99" s="28"/>
    </row>
    <row r="100" spans="1:11" ht="14.25" customHeight="1">
      <c r="A100" s="56"/>
      <c r="B100" s="56"/>
      <c r="C100" s="57"/>
      <c r="D100" s="57"/>
      <c r="E100" s="57"/>
      <c r="F100" s="57"/>
      <c r="G100" s="57"/>
      <c r="H100" s="57"/>
      <c r="I100" s="57"/>
      <c r="J100" s="57"/>
      <c r="K100" s="28"/>
    </row>
    <row r="101" spans="1:11" ht="14.25" customHeight="1">
      <c r="A101" s="56"/>
      <c r="B101" s="56"/>
      <c r="C101" s="57"/>
      <c r="D101" s="57"/>
      <c r="E101" s="57"/>
      <c r="F101" s="57"/>
      <c r="G101" s="57"/>
      <c r="H101" s="57"/>
      <c r="I101" s="57"/>
      <c r="J101" s="57"/>
      <c r="K101" s="28"/>
    </row>
    <row r="102" spans="1:11" ht="14.25" customHeight="1">
      <c r="A102" s="56"/>
      <c r="B102" s="56"/>
      <c r="C102" s="57"/>
      <c r="D102" s="57"/>
      <c r="E102" s="57"/>
      <c r="F102" s="57"/>
      <c r="G102" s="57"/>
      <c r="H102" s="57"/>
      <c r="I102" s="57"/>
      <c r="J102" s="57"/>
      <c r="K102" s="28"/>
    </row>
    <row r="103" spans="1:11" ht="14.25" customHeight="1">
      <c r="A103" s="56"/>
      <c r="B103" s="56"/>
      <c r="C103" s="57"/>
      <c r="D103" s="57"/>
      <c r="E103" s="57"/>
      <c r="F103" s="57"/>
      <c r="G103" s="57"/>
      <c r="H103" s="57"/>
      <c r="I103" s="57"/>
      <c r="J103" s="57"/>
      <c r="K103" s="28"/>
    </row>
    <row r="104" spans="1:11" ht="14.25" customHeight="1">
      <c r="A104" s="56"/>
      <c r="B104" s="56"/>
      <c r="C104" s="57"/>
      <c r="D104" s="57"/>
      <c r="E104" s="57"/>
      <c r="F104" s="57"/>
      <c r="G104" s="57"/>
      <c r="H104" s="57"/>
      <c r="I104" s="57"/>
      <c r="J104" s="57"/>
      <c r="K104" s="28"/>
    </row>
    <row r="105" spans="1:11" ht="14.25" customHeight="1">
      <c r="A105" s="56"/>
      <c r="B105" s="56"/>
      <c r="C105" s="57"/>
      <c r="D105" s="57"/>
      <c r="E105" s="57"/>
      <c r="F105" s="57"/>
      <c r="G105" s="57"/>
      <c r="H105" s="57"/>
      <c r="I105" s="57"/>
      <c r="J105" s="57"/>
      <c r="K105" s="28"/>
    </row>
    <row r="106" spans="1:11" ht="14.25" customHeight="1">
      <c r="A106" s="56"/>
      <c r="B106" s="56"/>
      <c r="C106" s="57"/>
      <c r="D106" s="57"/>
      <c r="E106" s="57"/>
      <c r="F106" s="57"/>
      <c r="G106" s="57"/>
      <c r="H106" s="57"/>
      <c r="I106" s="57"/>
      <c r="J106" s="57"/>
      <c r="K106" s="28"/>
    </row>
    <row r="107" spans="1:11" ht="14.25" customHeight="1">
      <c r="A107" s="56"/>
      <c r="B107" s="56"/>
      <c r="C107" s="57"/>
      <c r="D107" s="57"/>
      <c r="E107" s="57"/>
      <c r="F107" s="57"/>
      <c r="G107" s="57"/>
      <c r="H107" s="57"/>
      <c r="I107" s="57"/>
      <c r="J107" s="57"/>
      <c r="K107" s="28"/>
    </row>
    <row r="108" spans="1:11" ht="14.25" customHeight="1">
      <c r="A108" s="56"/>
      <c r="B108" s="56"/>
      <c r="C108" s="57"/>
      <c r="D108" s="57"/>
      <c r="E108" s="57"/>
      <c r="F108" s="57"/>
      <c r="G108" s="57"/>
      <c r="H108" s="57"/>
      <c r="I108" s="57"/>
      <c r="J108" s="57"/>
      <c r="K108" s="28"/>
    </row>
    <row r="109" spans="1:11" ht="14.25" customHeight="1">
      <c r="A109" s="56"/>
      <c r="B109" s="56"/>
      <c r="C109" s="57"/>
      <c r="D109" s="57"/>
      <c r="E109" s="57"/>
      <c r="F109" s="57"/>
      <c r="G109" s="57"/>
      <c r="H109" s="57"/>
      <c r="I109" s="57"/>
      <c r="J109" s="57"/>
      <c r="K109" s="28"/>
    </row>
    <row r="110" spans="1:11" ht="14.25" customHeight="1">
      <c r="A110" s="59" t="s">
        <v>34</v>
      </c>
      <c r="B110" s="60"/>
      <c r="C110" s="60"/>
      <c r="D110" s="60"/>
      <c r="E110" s="60"/>
      <c r="F110" s="60"/>
      <c r="G110" s="60"/>
      <c r="H110" s="60"/>
      <c r="I110" s="60"/>
      <c r="J110" s="61"/>
      <c r="K110" s="29">
        <f>SUM(K76:K109)</f>
        <v>0</v>
      </c>
    </row>
    <row r="111" spans="1:11" ht="3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5" customHeight="1">
      <c r="A112" s="43">
        <v>7</v>
      </c>
      <c r="B112" s="26">
        <v>7</v>
      </c>
      <c r="C112" s="44" t="s">
        <v>14</v>
      </c>
      <c r="D112" s="45"/>
      <c r="E112" s="45"/>
      <c r="F112" s="45"/>
      <c r="G112" s="45"/>
      <c r="H112" s="45"/>
      <c r="I112" s="45"/>
      <c r="J112" s="45"/>
      <c r="K112" s="46"/>
    </row>
    <row r="113" spans="1:11" ht="14.25" customHeight="1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2"/>
    </row>
    <row r="114" spans="1:11" ht="14.25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2"/>
    </row>
    <row r="115" spans="1:11" ht="14.2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2"/>
    </row>
    <row r="116" spans="1:11" ht="3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ht="14.25" customHeight="1">
      <c r="A117" s="43">
        <v>8</v>
      </c>
      <c r="B117" s="26">
        <v>6</v>
      </c>
      <c r="C117" s="44" t="s">
        <v>28</v>
      </c>
      <c r="D117" s="45"/>
      <c r="E117" s="45"/>
      <c r="F117" s="45"/>
      <c r="G117" s="45"/>
      <c r="H117" s="66"/>
      <c r="I117" s="66"/>
      <c r="J117" s="66"/>
      <c r="K117" s="67"/>
    </row>
    <row r="118" spans="1:11" ht="9" customHeight="1">
      <c r="A118" s="47" t="s">
        <v>30</v>
      </c>
      <c r="B118" s="48"/>
      <c r="C118" s="48"/>
      <c r="D118" s="48"/>
      <c r="E118" s="48"/>
      <c r="F118" s="49"/>
      <c r="G118" s="30" t="s">
        <v>3</v>
      </c>
      <c r="H118" s="47" t="s">
        <v>21</v>
      </c>
      <c r="I118" s="48"/>
      <c r="J118" s="49"/>
      <c r="K118" s="7" t="s">
        <v>15</v>
      </c>
    </row>
    <row r="119" spans="1:11" ht="14.25" customHeight="1">
      <c r="A119" s="62"/>
      <c r="B119" s="63"/>
      <c r="C119" s="63"/>
      <c r="D119" s="63"/>
      <c r="E119" s="63"/>
      <c r="F119" s="64"/>
      <c r="G119" s="9"/>
      <c r="H119" s="40"/>
      <c r="I119" s="41"/>
      <c r="J119" s="42"/>
      <c r="K119" s="11"/>
    </row>
    <row r="120" spans="1:11" ht="9" customHeight="1">
      <c r="A120" s="47" t="s">
        <v>31</v>
      </c>
      <c r="B120" s="48"/>
      <c r="C120" s="48"/>
      <c r="D120" s="48"/>
      <c r="E120" s="48"/>
      <c r="F120" s="49"/>
      <c r="G120" s="31" t="s">
        <v>3</v>
      </c>
      <c r="H120" s="47" t="s">
        <v>21</v>
      </c>
      <c r="I120" s="48"/>
      <c r="J120" s="49"/>
      <c r="K120" s="31" t="s">
        <v>16</v>
      </c>
    </row>
    <row r="121" spans="1:11" ht="14.25" customHeight="1">
      <c r="A121" s="62"/>
      <c r="B121" s="63"/>
      <c r="C121" s="63"/>
      <c r="D121" s="63"/>
      <c r="E121" s="63"/>
      <c r="F121" s="64"/>
      <c r="G121" s="13"/>
      <c r="H121" s="62"/>
      <c r="I121" s="63"/>
      <c r="J121" s="64"/>
      <c r="K121" s="13"/>
    </row>
    <row r="122" spans="1:11" ht="9" customHeight="1">
      <c r="A122" s="47" t="s">
        <v>32</v>
      </c>
      <c r="B122" s="48"/>
      <c r="C122" s="48"/>
      <c r="D122" s="48"/>
      <c r="E122" s="48"/>
      <c r="F122" s="49"/>
      <c r="G122" s="32" t="s">
        <v>3</v>
      </c>
      <c r="H122" s="47" t="s">
        <v>21</v>
      </c>
      <c r="I122" s="48"/>
      <c r="J122" s="49"/>
      <c r="K122" s="31" t="s">
        <v>29</v>
      </c>
    </row>
    <row r="123" spans="1:11" ht="14.25" customHeight="1">
      <c r="A123" s="40"/>
      <c r="B123" s="41"/>
      <c r="C123" s="41"/>
      <c r="D123" s="41"/>
      <c r="E123" s="41"/>
      <c r="F123" s="42"/>
      <c r="G123" s="10"/>
      <c r="H123" s="40"/>
      <c r="I123" s="41"/>
      <c r="J123" s="42"/>
      <c r="K123" s="13"/>
    </row>
  </sheetData>
  <mergeCells count="296">
    <mergeCell ref="D26:F26"/>
    <mergeCell ref="G26:H26"/>
    <mergeCell ref="I26:J26"/>
    <mergeCell ref="A25:H25"/>
    <mergeCell ref="A26:C26"/>
    <mergeCell ref="I25:J25"/>
    <mergeCell ref="C104:J104"/>
    <mergeCell ref="A30:H30"/>
    <mergeCell ref="A31:H31"/>
    <mergeCell ref="I30:J30"/>
    <mergeCell ref="I31:J31"/>
    <mergeCell ref="A78:B78"/>
    <mergeCell ref="A84:B84"/>
    <mergeCell ref="A83:B83"/>
    <mergeCell ref="A79:B79"/>
    <mergeCell ref="A80:B80"/>
    <mergeCell ref="A81:B81"/>
    <mergeCell ref="A82:B82"/>
    <mergeCell ref="C80:J80"/>
    <mergeCell ref="C81:J81"/>
    <mergeCell ref="C92:J92"/>
    <mergeCell ref="C93:J93"/>
    <mergeCell ref="C86:J86"/>
    <mergeCell ref="C87:J87"/>
    <mergeCell ref="C90:J90"/>
    <mergeCell ref="A99:B99"/>
    <mergeCell ref="C99:J99"/>
    <mergeCell ref="A100:B100"/>
    <mergeCell ref="C91:J91"/>
    <mergeCell ref="C96:J96"/>
    <mergeCell ref="A94:B94"/>
    <mergeCell ref="C94:J94"/>
    <mergeCell ref="A95:B95"/>
    <mergeCell ref="C95:J95"/>
    <mergeCell ref="A96:B96"/>
    <mergeCell ref="A97:B97"/>
    <mergeCell ref="A93:B93"/>
    <mergeCell ref="C89:J89"/>
    <mergeCell ref="A98:B98"/>
    <mergeCell ref="C98:J98"/>
    <mergeCell ref="C101:J101"/>
    <mergeCell ref="C78:J78"/>
    <mergeCell ref="C97:J97"/>
    <mergeCell ref="C82:J82"/>
    <mergeCell ref="C83:J83"/>
    <mergeCell ref="C85:J85"/>
    <mergeCell ref="C88:J88"/>
    <mergeCell ref="C100:J100"/>
    <mergeCell ref="C84:J84"/>
    <mergeCell ref="C79:J79"/>
    <mergeCell ref="A41:D41"/>
    <mergeCell ref="E41:F41"/>
    <mergeCell ref="G41:H41"/>
    <mergeCell ref="A43:D43"/>
    <mergeCell ref="E43:F43"/>
    <mergeCell ref="G43:H43"/>
    <mergeCell ref="A42:D42"/>
    <mergeCell ref="E42:F42"/>
    <mergeCell ref="G42:H42"/>
    <mergeCell ref="A40:D40"/>
    <mergeCell ref="E40:F40"/>
    <mergeCell ref="G40:H40"/>
    <mergeCell ref="I40:J40"/>
    <mergeCell ref="A39:D39"/>
    <mergeCell ref="E39:F39"/>
    <mergeCell ref="G39:H39"/>
    <mergeCell ref="A38:D38"/>
    <mergeCell ref="E38:F38"/>
    <mergeCell ref="G38:H38"/>
    <mergeCell ref="I38:J38"/>
    <mergeCell ref="A37:D37"/>
    <mergeCell ref="E37:F37"/>
    <mergeCell ref="G37:H37"/>
    <mergeCell ref="I37:J37"/>
    <mergeCell ref="A36:D36"/>
    <mergeCell ref="E36:F36"/>
    <mergeCell ref="G36:H36"/>
    <mergeCell ref="I36:J36"/>
    <mergeCell ref="G35:H35"/>
    <mergeCell ref="A32:K32"/>
    <mergeCell ref="A35:D35"/>
    <mergeCell ref="E35:F35"/>
    <mergeCell ref="I34:J34"/>
    <mergeCell ref="I35:J35"/>
    <mergeCell ref="A34:D34"/>
    <mergeCell ref="E34:F34"/>
    <mergeCell ref="G34:H34"/>
    <mergeCell ref="C33:K33"/>
    <mergeCell ref="A20:K20"/>
    <mergeCell ref="I24:J24"/>
    <mergeCell ref="A22:H22"/>
    <mergeCell ref="I22:J22"/>
    <mergeCell ref="A23:H23"/>
    <mergeCell ref="I23:J23"/>
    <mergeCell ref="A24:H24"/>
    <mergeCell ref="A21:B21"/>
    <mergeCell ref="C21:K21"/>
    <mergeCell ref="C29:K29"/>
    <mergeCell ref="A29:B29"/>
    <mergeCell ref="G27:H27"/>
    <mergeCell ref="A28:K28"/>
    <mergeCell ref="A27:C27"/>
    <mergeCell ref="I27:J27"/>
    <mergeCell ref="D27:F27"/>
    <mergeCell ref="A15:H15"/>
    <mergeCell ref="A19:H19"/>
    <mergeCell ref="A18:H18"/>
    <mergeCell ref="A17:B17"/>
    <mergeCell ref="C17:K17"/>
    <mergeCell ref="A16:K16"/>
    <mergeCell ref="I19:J19"/>
    <mergeCell ref="I15:J15"/>
    <mergeCell ref="I18:J18"/>
    <mergeCell ref="I14:J14"/>
    <mergeCell ref="A10:K10"/>
    <mergeCell ref="C11:K11"/>
    <mergeCell ref="A12:H12"/>
    <mergeCell ref="I12:J12"/>
    <mergeCell ref="A13:H13"/>
    <mergeCell ref="A14:H14"/>
    <mergeCell ref="I13:J13"/>
    <mergeCell ref="A11:B11"/>
    <mergeCell ref="A85:B85"/>
    <mergeCell ref="A86:B86"/>
    <mergeCell ref="A91:B91"/>
    <mergeCell ref="A92:B92"/>
    <mergeCell ref="A88:B88"/>
    <mergeCell ref="A89:B89"/>
    <mergeCell ref="A90:B90"/>
    <mergeCell ref="A87:B87"/>
    <mergeCell ref="A48:D48"/>
    <mergeCell ref="E48:F48"/>
    <mergeCell ref="G48:H48"/>
    <mergeCell ref="I48:J48"/>
    <mergeCell ref="I46:J46"/>
    <mergeCell ref="A47:D47"/>
    <mergeCell ref="E47:F47"/>
    <mergeCell ref="G47:H47"/>
    <mergeCell ref="I47:J47"/>
    <mergeCell ref="A33:B33"/>
    <mergeCell ref="E45:F45"/>
    <mergeCell ref="G45:H45"/>
    <mergeCell ref="A46:D46"/>
    <mergeCell ref="E46:F46"/>
    <mergeCell ref="G46:H46"/>
    <mergeCell ref="A44:D44"/>
    <mergeCell ref="E44:F44"/>
    <mergeCell ref="G44:H44"/>
    <mergeCell ref="A45:D45"/>
    <mergeCell ref="A49:D49"/>
    <mergeCell ref="E49:F49"/>
    <mergeCell ref="G49:H49"/>
    <mergeCell ref="A50:D50"/>
    <mergeCell ref="E50:F50"/>
    <mergeCell ref="G50:H50"/>
    <mergeCell ref="A52:D52"/>
    <mergeCell ref="E52:F52"/>
    <mergeCell ref="E51:F51"/>
    <mergeCell ref="G51:H51"/>
    <mergeCell ref="A51:D51"/>
    <mergeCell ref="A53:D53"/>
    <mergeCell ref="E53:F53"/>
    <mergeCell ref="G53:H53"/>
    <mergeCell ref="A54:D54"/>
    <mergeCell ref="E54:F54"/>
    <mergeCell ref="G54:H54"/>
    <mergeCell ref="G62:H62"/>
    <mergeCell ref="E61:F61"/>
    <mergeCell ref="I54:J54"/>
    <mergeCell ref="I52:J52"/>
    <mergeCell ref="G60:H60"/>
    <mergeCell ref="I60:J60"/>
    <mergeCell ref="I61:J61"/>
    <mergeCell ref="I55:J55"/>
    <mergeCell ref="I57:J57"/>
    <mergeCell ref="I59:J59"/>
    <mergeCell ref="A67:D67"/>
    <mergeCell ref="E67:F67"/>
    <mergeCell ref="G52:H52"/>
    <mergeCell ref="I64:J64"/>
    <mergeCell ref="I62:J62"/>
    <mergeCell ref="A63:D63"/>
    <mergeCell ref="E63:F63"/>
    <mergeCell ref="G63:H63"/>
    <mergeCell ref="A62:D62"/>
    <mergeCell ref="E62:F62"/>
    <mergeCell ref="G68:H68"/>
    <mergeCell ref="I68:J68"/>
    <mergeCell ref="E65:F65"/>
    <mergeCell ref="G65:H65"/>
    <mergeCell ref="I66:J66"/>
    <mergeCell ref="I67:J67"/>
    <mergeCell ref="I65:J65"/>
    <mergeCell ref="I69:J69"/>
    <mergeCell ref="A56:D56"/>
    <mergeCell ref="E56:F56"/>
    <mergeCell ref="G56:H56"/>
    <mergeCell ref="I56:J56"/>
    <mergeCell ref="A57:D57"/>
    <mergeCell ref="E57:F57"/>
    <mergeCell ref="G57:H57"/>
    <mergeCell ref="A58:D58"/>
    <mergeCell ref="I58:J58"/>
    <mergeCell ref="A59:D59"/>
    <mergeCell ref="E59:F59"/>
    <mergeCell ref="G59:H59"/>
    <mergeCell ref="G58:H58"/>
    <mergeCell ref="E58:F58"/>
    <mergeCell ref="A69:D69"/>
    <mergeCell ref="E69:F69"/>
    <mergeCell ref="G69:H69"/>
    <mergeCell ref="A65:D65"/>
    <mergeCell ref="A66:D66"/>
    <mergeCell ref="E66:F66"/>
    <mergeCell ref="G67:H67"/>
    <mergeCell ref="G66:H66"/>
    <mergeCell ref="A68:D68"/>
    <mergeCell ref="E68:F68"/>
    <mergeCell ref="A77:B77"/>
    <mergeCell ref="C77:J77"/>
    <mergeCell ref="C76:K76"/>
    <mergeCell ref="G71:J71"/>
    <mergeCell ref="G70:J70"/>
    <mergeCell ref="A71:F71"/>
    <mergeCell ref="A70:F70"/>
    <mergeCell ref="A76:B76"/>
    <mergeCell ref="A64:D64"/>
    <mergeCell ref="E64:F64"/>
    <mergeCell ref="G64:H64"/>
    <mergeCell ref="A55:D55"/>
    <mergeCell ref="E55:F55"/>
    <mergeCell ref="G55:H55"/>
    <mergeCell ref="A60:D60"/>
    <mergeCell ref="A61:D61"/>
    <mergeCell ref="G61:H61"/>
    <mergeCell ref="E60:F60"/>
    <mergeCell ref="A121:F121"/>
    <mergeCell ref="H121:J121"/>
    <mergeCell ref="A114:K114"/>
    <mergeCell ref="A115:K115"/>
    <mergeCell ref="A116:K116"/>
    <mergeCell ref="C117:K117"/>
    <mergeCell ref="A117:B117"/>
    <mergeCell ref="A118:F118"/>
    <mergeCell ref="A119:F119"/>
    <mergeCell ref="H118:J118"/>
    <mergeCell ref="A110:J110"/>
    <mergeCell ref="A106:B106"/>
    <mergeCell ref="A102:B102"/>
    <mergeCell ref="A109:B109"/>
    <mergeCell ref="A108:B108"/>
    <mergeCell ref="A103:B103"/>
    <mergeCell ref="A105:B105"/>
    <mergeCell ref="C105:J105"/>
    <mergeCell ref="C102:J102"/>
    <mergeCell ref="C103:J103"/>
    <mergeCell ref="I49:J49"/>
    <mergeCell ref="I51:J51"/>
    <mergeCell ref="I53:J53"/>
    <mergeCell ref="I50:J50"/>
    <mergeCell ref="I39:J39"/>
    <mergeCell ref="I41:J41"/>
    <mergeCell ref="I43:J43"/>
    <mergeCell ref="I45:J45"/>
    <mergeCell ref="I44:J44"/>
    <mergeCell ref="I42:J42"/>
    <mergeCell ref="A113:K113"/>
    <mergeCell ref="I63:J63"/>
    <mergeCell ref="A111:K111"/>
    <mergeCell ref="A101:B101"/>
    <mergeCell ref="C106:J106"/>
    <mergeCell ref="A104:B104"/>
    <mergeCell ref="C109:J109"/>
    <mergeCell ref="A107:B107"/>
    <mergeCell ref="C107:J107"/>
    <mergeCell ref="C108:J108"/>
    <mergeCell ref="D8:H8"/>
    <mergeCell ref="H123:J123"/>
    <mergeCell ref="A123:F123"/>
    <mergeCell ref="H119:J119"/>
    <mergeCell ref="A112:B112"/>
    <mergeCell ref="C112:K112"/>
    <mergeCell ref="A122:F122"/>
    <mergeCell ref="H122:J122"/>
    <mergeCell ref="A120:F120"/>
    <mergeCell ref="H120:J120"/>
    <mergeCell ref="D3:K4"/>
    <mergeCell ref="A9:K9"/>
    <mergeCell ref="A1:C8"/>
    <mergeCell ref="D1:K1"/>
    <mergeCell ref="D2:G2"/>
    <mergeCell ref="H2:K2"/>
    <mergeCell ref="D5:G5"/>
    <mergeCell ref="H5:K5"/>
    <mergeCell ref="D6:H6"/>
    <mergeCell ref="I6:K6"/>
  </mergeCells>
  <printOptions horizontalCentered="1"/>
  <pageMargins left="0.3937007874015748" right="0.1968503937007874" top="0.3937007874015748" bottom="0.3937007874015748" header="0.31496062992125984" footer="0.11811023622047245"/>
  <pageSetup fitToHeight="2" horizontalDpi="300" verticalDpi="300" orientation="portrait" paperSize="9" scale="93" r:id="rId2"/>
  <headerFooter alignWithMargins="0">
    <oddHeader>&amp;C&amp;12INSTRUÇÃO NORMATIVA Nº 704/04-GSF</oddHead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</dc:creator>
  <cp:keywords/>
  <dc:description/>
  <cp:lastModifiedBy>comentário</cp:lastModifiedBy>
  <cp:lastPrinted>2004-12-10T11:18:56Z</cp:lastPrinted>
  <dcterms:created xsi:type="dcterms:W3CDTF">2004-03-19T11:11:25Z</dcterms:created>
  <dcterms:modified xsi:type="dcterms:W3CDTF">2014-10-20T11:16:47Z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-204713921</vt:i4>
  </property>
  <property fmtid="{D5CDD505-2E9C-101B-9397-08002B2CF9AE}" pid="3" name="_EmailSubject">
    <vt:lpwstr>Arquivos ITCD</vt:lpwstr>
  </property>
  <property fmtid="{D5CDD505-2E9C-101B-9397-08002B2CF9AE}" pid="4" name="_AuthorEmail">
    <vt:lpwstr>Cassio-OZB@sefaz.go.gov.br</vt:lpwstr>
  </property>
  <property fmtid="{D5CDD505-2E9C-101B-9397-08002B2CF9AE}" pid="5" name="_AuthorEmailDisplayName">
    <vt:lpwstr>Cassio Orsi Z. Beihy</vt:lpwstr>
  </property>
  <property fmtid="{D5CDD505-2E9C-101B-9397-08002B2CF9AE}" pid="6" name="_PreviousAdHocReviewCycleID">
    <vt:i4>-1388986539</vt:i4>
  </property>
</Properties>
</file>